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cursos Financieros\Desktop\Respaldo 28-10-2021\Documentos\ADMON 2021-2024\CONGRESO CTA PUB 2DO TRIMESTRE 2023\1_FORMATOS IFT - SECTOR PARAESTATAL MUNICIPAL SCG\"/>
    </mc:Choice>
  </mc:AlternateContent>
  <xr:revisionPtr revIDLastSave="0" documentId="13_ncr:1_{1193FD85-7A41-412B-85D1-A1D14DF61770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08" yWindow="-108" windowWidth="23256" windowHeight="12456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6" i="1"/>
  <c r="H65" i="1"/>
  <c r="H64" i="1"/>
  <c r="H63" i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0" i="1" s="1"/>
  <c r="H32" i="1"/>
  <c r="H33" i="1"/>
  <c r="H34" i="1"/>
  <c r="H35" i="1"/>
  <c r="H11" i="1"/>
  <c r="H12" i="1"/>
  <c r="H13" i="1"/>
  <c r="H14" i="1"/>
  <c r="H15" i="1"/>
  <c r="H16" i="1"/>
  <c r="H48" i="1" l="1"/>
  <c r="H68" i="1" s="1"/>
  <c r="H62" i="1"/>
  <c r="E71" i="1"/>
  <c r="E77" i="1" l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48" i="1" s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F48" i="1"/>
  <c r="D48" i="1"/>
  <c r="D68" i="1" s="1"/>
  <c r="C48" i="1"/>
  <c r="C68" i="1" s="1"/>
  <c r="G39" i="1"/>
  <c r="H39" i="1" s="1"/>
  <c r="F39" i="1"/>
  <c r="D39" i="1"/>
  <c r="C39" i="1"/>
  <c r="G37" i="1"/>
  <c r="F37" i="1"/>
  <c r="D37" i="1"/>
  <c r="C37" i="1"/>
  <c r="G30" i="1"/>
  <c r="F30" i="1"/>
  <c r="D30" i="1"/>
  <c r="C30" i="1"/>
  <c r="G17" i="1"/>
  <c r="F17" i="1"/>
  <c r="F43" i="1" s="1"/>
  <c r="D17" i="1"/>
  <c r="D43" i="1" s="1"/>
  <c r="D73" i="1" s="1"/>
  <c r="C17" i="1"/>
  <c r="F68" i="1" l="1"/>
  <c r="G43" i="1"/>
  <c r="H17" i="1"/>
  <c r="G68" i="1"/>
  <c r="E30" i="1"/>
  <c r="E39" i="1"/>
  <c r="C43" i="1"/>
  <c r="C73" i="1" s="1"/>
  <c r="E17" i="1"/>
  <c r="H37" i="1"/>
  <c r="F73" i="1"/>
  <c r="H78" i="1"/>
  <c r="E37" i="1"/>
  <c r="E43" i="1" s="1"/>
  <c r="E68" i="1"/>
  <c r="H43" i="1" l="1"/>
  <c r="H73" i="1" s="1"/>
  <c r="G73" i="1"/>
  <c r="E73" i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<sst xmlns="http://schemas.openxmlformats.org/spreadsheetml/2006/main" count="77" uniqueCount="77">
  <si>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</si>
  <si>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</si>
  <si>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</si>
  <si>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</si>
  <si>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</si>
  <si>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</si>
  <si>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</si>
  <si>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</si>
  <si>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</si>
  <si>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</si>
  <si>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</si>
  <si>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</si>
  <si>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</si>
  <si>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</si>
  <si>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</si>
  <si>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</si>
  <si>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</si>
  <si>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</si>
  <si>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</si>
  <si>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</si>
  <si>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</si>
  <si>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</si>
  <si>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</si>
  <si>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</si>
  <si>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</si>
  <si>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</si>
  <si>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</si>
  <si>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</si>
  <si>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</si>
  <si>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</si>
  <si>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</si>
  <si>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</si>
  <si>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</si>
  <si>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</si>
  <si>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</si>
  <si>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</si>
  <si>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</si>
  <si>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</si>
  <si>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</si>
  <si>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</si>
  <si>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</si>
  <si>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</si>
  <si>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</si>
  <si>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</si>
  <si>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</si>
  <si>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</si>
  <si>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</si>
  <si>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</si>
  <si>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</si>
  <si>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</si>
  <si>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</si>
  <si>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</si>
  <si>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</si>
  <si>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</si>
  <si>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</si>
  <si>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</si>
  <si>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</si>
  <si>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</si>
  <si>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</si>
  <si>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</si>
  <si>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</si>
  <si>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</si>
  <si>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</si>
  <si>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</si>
  <si>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</si>
  <si>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</si>
  <si>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</si>
  <si>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</si>
  <si>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</si>
  <si>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</si>
  <si>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</si>
  <si>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</si>
  <si>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</si>
  <si>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</si>
  <si>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</si>
  <si>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Instituto Municipal de Pensiones (a)</t>
  </si>
  <si>
    <t>Del 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</si>
</sst>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topLeftCell="A55" zoomScale="90" zoomScaleNormal="90" workbookViewId="0">
      <selection activeCell="C39" sqref="C39"/>
    </sheetView>
  </sheetViews>
  <sheetFormatPr baseColWidth="10" defaultColWidth="11.44140625" defaultRowHeight="11.4" x14ac:dyDescent="0.2"/>
  <cols>
    <col min="1" max="1" width="3.44140625" style="2" customWidth="1"/>
    <col min="2" max="2" width="55.5546875" style="1" customWidth="1"/>
    <col min="3" max="3" width="14.44140625" style="2" bestFit="1" customWidth="1"/>
    <col min="4" max="4" width="16" style="2" customWidth="1"/>
    <col min="5" max="7" width="14.44140625" style="2" bestFit="1" customWidth="1"/>
    <col min="8" max="8" width="14.109375" style="2" customWidth="1"/>
    <col min="9" max="9" width="4.5546875" style="2" customWidth="1"/>
    <col min="10" max="16384" width="11.44140625" style="2"/>
  </cols>
  <sheetData>
    <row r="1" spans="2:9" ht="12.75" customHeight="1" thickBot="1" x14ac:dyDescent="0.25">
      <c r="I1" s="3" t="s">
        <v>0</v>
      </c>
    </row>
    <row r="2" spans="2:9" ht="12" x14ac:dyDescent="0.2">
      <c r="B2" s="36" t="s">
        <v>75</v>
      </c>
      <c r="C2" s="37"/>
      <c r="D2" s="37"/>
      <c r="E2" s="37"/>
      <c r="F2" s="37"/>
      <c r="G2" s="37"/>
      <c r="H2" s="38"/>
    </row>
    <row r="3" spans="2:9" ht="12" x14ac:dyDescent="0.2">
      <c r="B3" s="39" t="s">
        <v>1</v>
      </c>
      <c r="C3" s="40"/>
      <c r="D3" s="40"/>
      <c r="E3" s="40"/>
      <c r="F3" s="40"/>
      <c r="G3" s="40"/>
      <c r="H3" s="41"/>
    </row>
    <row r="4" spans="2:9" ht="12" x14ac:dyDescent="0.2">
      <c r="B4" s="42" t="s">
        <v>76</v>
      </c>
      <c r="C4" s="43"/>
      <c r="D4" s="43"/>
      <c r="E4" s="43"/>
      <c r="F4" s="43"/>
      <c r="G4" s="43"/>
      <c r="H4" s="44"/>
    </row>
    <row r="5" spans="2:9" ht="12.6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6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ht="12" x14ac:dyDescent="0.2">
      <c r="B9" s="7" t="s">
        <v>11</v>
      </c>
      <c r="C9" s="8"/>
      <c r="D9" s="8"/>
      <c r="E9" s="27"/>
      <c r="F9" s="8"/>
      <c r="G9" s="8"/>
      <c r="H9" s="27"/>
    </row>
    <row r="10" spans="2:9" ht="12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ht="12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ht="12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ht="12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ht="12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240937393</v>
      </c>
      <c r="D16" s="24">
        <v>0</v>
      </c>
      <c r="E16" s="26">
        <f t="shared" si="0"/>
        <v>240937393</v>
      </c>
      <c r="F16" s="24">
        <v>136958184.90000001</v>
      </c>
      <c r="G16" s="24">
        <v>136958184.90000001</v>
      </c>
      <c r="H16" s="26">
        <f t="shared" si="1"/>
        <v>-103979208.09999999</v>
      </c>
    </row>
    <row r="17" spans="2:8" ht="12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2.8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ht="12" x14ac:dyDescent="0.2">
      <c r="B36" s="9" t="s">
        <v>38</v>
      </c>
      <c r="C36" s="24">
        <v>175447717</v>
      </c>
      <c r="D36" s="24">
        <v>0</v>
      </c>
      <c r="E36" s="28">
        <f t="shared" si="3"/>
        <v>175447717</v>
      </c>
      <c r="F36" s="24">
        <v>87723858.519999996</v>
      </c>
      <c r="G36" s="24">
        <v>87723858.519999996</v>
      </c>
      <c r="H36" s="26">
        <f t="shared" ref="H36:H41" si="7">SUM(G36-C36)</f>
        <v>-87723858.480000004</v>
      </c>
    </row>
    <row r="37" spans="2:8" ht="12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ht="12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ht="12" x14ac:dyDescent="0.2">
      <c r="B43" s="7" t="s">
        <v>44</v>
      </c>
      <c r="C43" s="55">
        <f>SUM(C10:C17,C30,C36,C37,C39)</f>
        <v>416385110</v>
      </c>
      <c r="D43" s="55">
        <f t="shared" ref="D43:H43" si="10">SUM(D10:D17,D30,D36,D37,D39)</f>
        <v>0</v>
      </c>
      <c r="E43" s="35">
        <f t="shared" si="10"/>
        <v>416385110</v>
      </c>
      <c r="F43" s="55">
        <f t="shared" si="10"/>
        <v>224682043.42000002</v>
      </c>
      <c r="G43" s="55">
        <f t="shared" si="10"/>
        <v>224682043.42000002</v>
      </c>
      <c r="H43" s="35">
        <f t="shared" si="10"/>
        <v>-191703066.57999998</v>
      </c>
    </row>
    <row r="44" spans="2:8" ht="12" x14ac:dyDescent="0.2">
      <c r="B44" s="7" t="s">
        <v>45</v>
      </c>
      <c r="C44" s="55"/>
      <c r="D44" s="55"/>
      <c r="E44" s="35"/>
      <c r="F44" s="55"/>
      <c r="G44" s="55"/>
      <c r="H44" s="35"/>
    </row>
    <row r="45" spans="2:8" ht="12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ht="12" x14ac:dyDescent="0.2">
      <c r="B47" s="7" t="s">
        <v>47</v>
      </c>
      <c r="C47" s="23"/>
      <c r="D47" s="15"/>
      <c r="E47" s="29"/>
      <c r="F47" s="15"/>
      <c r="G47" s="15"/>
      <c r="H47" s="29"/>
    </row>
    <row r="48" spans="2:8" ht="12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2.8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22.8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2.8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2.8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2.8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ht="12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ht="12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2.8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ht="12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ht="12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ht="12" x14ac:dyDescent="0.2">
      <c r="B73" s="7" t="s">
        <v>70</v>
      </c>
      <c r="C73" s="22">
        <f>SUM(C43,C68,C70)</f>
        <v>416385110</v>
      </c>
      <c r="D73" s="22">
        <f t="shared" ref="D73:G73" si="21">SUM(D43,D68,D70)</f>
        <v>0</v>
      </c>
      <c r="E73" s="26">
        <f t="shared" si="21"/>
        <v>416385110</v>
      </c>
      <c r="F73" s="22">
        <f t="shared" si="21"/>
        <v>224682043.42000002</v>
      </c>
      <c r="G73" s="22">
        <f t="shared" si="21"/>
        <v>224682043.42000002</v>
      </c>
      <c r="H73" s="26">
        <f>SUM(H43,H68,H70)</f>
        <v>-191703066.57999998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ht="12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6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 Financieros</cp:lastModifiedBy>
  <dcterms:created xsi:type="dcterms:W3CDTF">2020-01-08T20:55:35Z</dcterms:created>
  <dcterms:modified xsi:type="dcterms:W3CDTF">2023-07-19T21:07:39Z</dcterms:modified>
</cp:coreProperties>
</file>